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740" windowHeight="12600"/>
  </bookViews>
  <sheets>
    <sheet name="梨树县2020年社会保险基金支出预算表" sheetId="1" r:id="rId1"/>
    <sheet name="Sheet2" sheetId="2" r:id="rId2"/>
    <sheet name="Sheet3" sheetId="3" r:id="rId3"/>
  </sheets>
  <definedNames>
    <definedName name="_xlnm.Print_Titles" localSheetId="0">梨树县2020年社会保险基金支出预算表!$1:3</definedName>
  </definedNames>
  <calcPr calcId="144525"/>
</workbook>
</file>

<file path=xl/sharedStrings.xml><?xml version="1.0" encoding="utf-8"?>
<sst xmlns="http://schemas.openxmlformats.org/spreadsheetml/2006/main" count="24">
  <si>
    <t>梨树县2020年社会保险基金支出预算表</t>
  </si>
  <si>
    <t>单位：万元</t>
  </si>
  <si>
    <t>项目</t>
  </si>
  <si>
    <t>2019年执行数</t>
  </si>
  <si>
    <t>2020年预算数</t>
  </si>
  <si>
    <t>2020年为上年%</t>
  </si>
  <si>
    <t>备注</t>
  </si>
  <si>
    <t>一、社会保险基金支出合计</t>
  </si>
  <si>
    <t>其中： 社会保险待遇支出</t>
  </si>
  <si>
    <t>（一）企业职工基本养老保险基金支出</t>
  </si>
  <si>
    <t>其中： 基本养老金支出</t>
  </si>
  <si>
    <t>（二）失业保险基金支出</t>
  </si>
  <si>
    <t>其中： 失业保险金支出</t>
  </si>
  <si>
    <t>（三）职工基本医疗保险基金支出</t>
  </si>
  <si>
    <t>其中： 基本医疗保险待遇支出</t>
  </si>
  <si>
    <t>（四）工伤保险基金支出</t>
  </si>
  <si>
    <t>其中： 工伤保险待遇支出</t>
  </si>
  <si>
    <t>（五）城乡居民基本养老保险基金支出</t>
  </si>
  <si>
    <t>（六）机关事业单位基本养老保险基金支出</t>
  </si>
  <si>
    <t>（七）城乡居民基本医疗保险基金支出</t>
  </si>
  <si>
    <t>二、年末滚存结余</t>
  </si>
  <si>
    <t>其中：企业职工基本养老保险基金结余</t>
  </si>
  <si>
    <t>社会保险基金支出总计</t>
  </si>
  <si>
    <t>其中：企业职工基本养老保险基金支出总计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</si>
</sst>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8"/>
      <color indexed="8"/>
      <name val="黑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0" xfId="0" applyNumberFormat="1" applyFill="1" applyAlignment="1">
      <alignment horizontal="right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176" fontId="22" fillId="0" borderId="1" xfId="0" applyNumberFormat="1" applyFont="1" applyFill="1" applyBorder="1">
      <alignment vertical="center"/>
    </xf>
    <xf numFmtId="0" fontId="22" fillId="0" borderId="1" xfId="0" applyFont="1" applyBorder="1" applyAlignment="1">
      <alignment horizontal="left" vertical="center" indent="3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tabSelected="1" workbookViewId="0">
      <selection activeCell="B7" sqref="B7"/>
    </sheetView>
  </sheetViews>
  <sheetFormatPr defaultColWidth="9" defaultRowHeight="13.5" outlineLevelCol="5"/>
  <cols>
    <col min="1" max="1" width="41.625" customWidth="1"/>
    <col min="2" max="2" width="16.625" customWidth="1"/>
    <col min="3" max="3" width="17.75" customWidth="1"/>
    <col min="4" max="4" width="19.25" customWidth="1"/>
    <col min="5" max="5" width="12.875" customWidth="1"/>
    <col min="6" max="6" width="21.25" customWidth="1"/>
  </cols>
  <sheetData>
    <row r="1" ht="33" customHeight="1" spans="1:6">
      <c r="A1" s="1" t="s">
        <v>0</v>
      </c>
      <c r="B1" s="1"/>
      <c r="C1" s="1"/>
      <c r="D1" s="1"/>
      <c r="E1" s="1"/>
      <c r="F1" s="2"/>
    </row>
    <row r="2" ht="20" customHeight="1" spans="5:5">
      <c r="E2" s="3" t="s">
        <v>1</v>
      </c>
    </row>
    <row r="3" ht="2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3" customHeight="1" spans="1:5">
      <c r="A4" s="5" t="s">
        <v>7</v>
      </c>
      <c r="B4" s="5">
        <v>152157.84</v>
      </c>
      <c r="C4" s="5">
        <v>209840.87</v>
      </c>
      <c r="D4" s="6">
        <f>C4/B4*100</f>
        <v>137.909995304876</v>
      </c>
      <c r="E4" s="5"/>
    </row>
    <row r="5" ht="23" customHeight="1" spans="1:5">
      <c r="A5" s="7" t="s">
        <v>8</v>
      </c>
      <c r="B5" s="5">
        <v>151536.84</v>
      </c>
      <c r="C5" s="5">
        <v>58461.8</v>
      </c>
      <c r="D5" s="6">
        <f t="shared" ref="D5:D25" si="0">C5/B5*100</f>
        <v>38.5792656096036</v>
      </c>
      <c r="E5" s="5"/>
    </row>
    <row r="6" ht="23" customHeight="1" spans="1:5">
      <c r="A6" s="5" t="s">
        <v>9</v>
      </c>
      <c r="B6" s="5">
        <v>89253</v>
      </c>
      <c r="C6" s="5">
        <v>98096</v>
      </c>
      <c r="D6" s="6">
        <f>C6/B6*100</f>
        <v>109.907790214335</v>
      </c>
      <c r="E6" s="5"/>
    </row>
    <row r="7" ht="23" customHeight="1" spans="1:5">
      <c r="A7" s="7" t="s">
        <v>10</v>
      </c>
      <c r="B7" s="5">
        <v>89253</v>
      </c>
      <c r="C7" s="5">
        <v>98096</v>
      </c>
      <c r="D7" s="6">
        <f>C7/B7*100</f>
        <v>109.907790214335</v>
      </c>
      <c r="E7" s="5"/>
    </row>
    <row r="8" ht="23" customHeight="1" spans="1:5">
      <c r="A8" s="5" t="s">
        <v>11</v>
      </c>
      <c r="B8" s="5">
        <v>195</v>
      </c>
      <c r="C8" s="5">
        <v>240</v>
      </c>
      <c r="D8" s="6">
        <f>C8/B8*100</f>
        <v>123.076923076923</v>
      </c>
      <c r="E8" s="5"/>
    </row>
    <row r="9" ht="23" customHeight="1" spans="1:5">
      <c r="A9" s="7" t="s">
        <v>12</v>
      </c>
      <c r="B9" s="5">
        <v>195</v>
      </c>
      <c r="C9" s="5">
        <v>240</v>
      </c>
      <c r="D9" s="6">
        <f>C9/B9*100</f>
        <v>123.076923076923</v>
      </c>
      <c r="E9" s="5"/>
    </row>
    <row r="10" ht="23" customHeight="1" spans="1:5">
      <c r="A10" s="5" t="s">
        <v>13</v>
      </c>
      <c r="B10" s="5">
        <v>13141.76</v>
      </c>
      <c r="C10" s="5">
        <v>13278.24</v>
      </c>
      <c r="D10" s="6">
        <f>C10/B10*100</f>
        <v>101.038521476575</v>
      </c>
      <c r="E10" s="5"/>
    </row>
    <row r="11" ht="23" customHeight="1" spans="1:5">
      <c r="A11" s="7" t="s">
        <v>14</v>
      </c>
      <c r="B11" s="5">
        <v>13141.76</v>
      </c>
      <c r="C11" s="5">
        <v>13268.24</v>
      </c>
      <c r="D11" s="6">
        <f>C11/B11*100</f>
        <v>100.962428167917</v>
      </c>
      <c r="E11" s="5"/>
    </row>
    <row r="12" ht="23" customHeight="1" spans="1:5">
      <c r="A12" s="5" t="s">
        <v>15</v>
      </c>
      <c r="B12" s="5">
        <v>688.42</v>
      </c>
      <c r="C12" s="5">
        <v>229.51</v>
      </c>
      <c r="D12" s="6">
        <f>C12/B12*100</f>
        <v>33.3386595392348</v>
      </c>
      <c r="E12" s="5"/>
    </row>
    <row r="13" ht="23" customHeight="1" spans="1:5">
      <c r="A13" s="7" t="s">
        <v>16</v>
      </c>
      <c r="B13" s="5">
        <v>642.27</v>
      </c>
      <c r="C13" s="5">
        <v>192.41</v>
      </c>
      <c r="D13" s="6">
        <f>C13/B13*100</f>
        <v>29.957805907173</v>
      </c>
      <c r="E13" s="5"/>
    </row>
    <row r="14" ht="23" customHeight="1" spans="1:5">
      <c r="A14" s="5" t="s">
        <v>17</v>
      </c>
      <c r="B14" s="5">
        <v>12581</v>
      </c>
      <c r="C14" s="5">
        <v>15376</v>
      </c>
      <c r="D14" s="6">
        <f>C14/B14*100</f>
        <v>122.216040060409</v>
      </c>
      <c r="E14" s="5"/>
    </row>
    <row r="15" ht="23" customHeight="1" spans="1:5">
      <c r="A15" s="7" t="s">
        <v>10</v>
      </c>
      <c r="B15" s="5">
        <v>12581</v>
      </c>
      <c r="C15" s="5">
        <v>15376</v>
      </c>
      <c r="D15" s="6">
        <f>C15/B15*100</f>
        <v>122.216040060409</v>
      </c>
      <c r="E15" s="5"/>
    </row>
    <row r="16" ht="23" customHeight="1" spans="1:5">
      <c r="A16" s="5" t="s">
        <v>18</v>
      </c>
      <c r="B16" s="5">
        <v>30263</v>
      </c>
      <c r="C16" s="5">
        <v>33917</v>
      </c>
      <c r="D16" s="6">
        <f>C16/B16*100</f>
        <v>112.074149952087</v>
      </c>
      <c r="E16" s="5"/>
    </row>
    <row r="17" ht="23" customHeight="1" spans="1:5">
      <c r="A17" s="7" t="s">
        <v>10</v>
      </c>
      <c r="B17" s="5">
        <v>30263</v>
      </c>
      <c r="C17" s="5">
        <v>33917</v>
      </c>
      <c r="D17" s="6">
        <f>C17/B17*100</f>
        <v>112.074149952087</v>
      </c>
      <c r="E17" s="5"/>
    </row>
    <row r="18" ht="23" customHeight="1" spans="1:5">
      <c r="A18" s="5" t="s">
        <v>19</v>
      </c>
      <c r="B18" s="5">
        <v>6035.66</v>
      </c>
      <c r="C18" s="5">
        <v>48704.12</v>
      </c>
      <c r="D18" s="6">
        <f>C18/B18*100</f>
        <v>806.939423360494</v>
      </c>
      <c r="E18" s="5"/>
    </row>
    <row r="19" ht="23" customHeight="1" spans="1:5">
      <c r="A19" s="7" t="s">
        <v>14</v>
      </c>
      <c r="B19" s="5">
        <v>5460.81</v>
      </c>
      <c r="C19" s="5">
        <v>45001.15</v>
      </c>
      <c r="D19" s="6">
        <f>C19/B19*100</f>
        <v>824.074633616625</v>
      </c>
      <c r="E19" s="5"/>
    </row>
    <row r="20" ht="21" customHeight="1" spans="1:5">
      <c r="A20" s="5" t="s">
        <v>20</v>
      </c>
      <c r="B20" s="5"/>
      <c r="C20" s="5">
        <v>78206.96</v>
      </c>
      <c r="D20" s="6"/>
      <c r="E20" s="5"/>
    </row>
    <row r="21" ht="21" customHeight="1" spans="1:5">
      <c r="A21" s="5" t="s">
        <v>21</v>
      </c>
      <c r="B21" s="5"/>
      <c r="C21" s="5">
        <v>21492</v>
      </c>
      <c r="D21" s="5"/>
      <c r="E21" s="5"/>
    </row>
    <row r="22" ht="21" customHeight="1" spans="1:5">
      <c r="A22" s="5"/>
      <c r="B22" s="5"/>
      <c r="C22" s="5"/>
      <c r="D22" s="5"/>
      <c r="E22" s="5"/>
    </row>
    <row r="23" ht="21" customHeight="1" spans="1:5">
      <c r="A23" s="5"/>
      <c r="B23" s="5"/>
      <c r="C23" s="5"/>
      <c r="D23" s="5"/>
      <c r="E23" s="5"/>
    </row>
    <row r="24" ht="21" customHeight="1" spans="1:5">
      <c r="A24" s="5" t="s">
        <v>22</v>
      </c>
      <c r="B24" s="5"/>
      <c r="C24" s="5">
        <v>209840.87</v>
      </c>
      <c r="D24" s="5"/>
      <c r="E24" s="5"/>
    </row>
    <row r="25" ht="21" customHeight="1" spans="1:5">
      <c r="A25" s="5" t="s">
        <v>23</v>
      </c>
      <c r="B25" s="5"/>
      <c r="C25" s="5">
        <v>98096</v>
      </c>
      <c r="D25" s="5"/>
      <c r="E25" s="5"/>
    </row>
  </sheetData>
  <mergeCells count="1">
    <mergeCell ref="A1:E1"/>
  </mergeCells>
  <printOptions horizontalCentered="1"/>
  <pageMargins left="0.700694444444444" right="0.700694444444444" top="0.751388888888889" bottom="0.751388888888889" header="0.298611111111111" footer="0.298611111111111"/>
  <pageSetup paperSize="9" orientation="landscape" horizontalDpi="600" verticalDpi="300"/>
  <headerFooter alignWithMargins="0">
    <oddHeader>&amp;L&amp;"宋体"&amp;11附表23:&amp;C&amp;"宋体"&amp;11&amp;R&amp;"宋体"&amp;11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梨树县2020年社会保险基金支出预算表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2020-05-15T15:18:22Z</dcterms:created>
  <dcterms:modified xsi:type="dcterms:W3CDTF">2020-05-15T15:18:48Z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