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40" windowHeight="12600"/>
  </bookViews>
  <sheets>
    <sheet name="梨树县2020年社会保险基金收入预算表" sheetId="1" r:id="rId1"/>
    <sheet name="Sheet2" sheetId="2" r:id="rId2"/>
    <sheet name="Sheet3" sheetId="3" r:id="rId3"/>
  </sheets>
  <definedNames>
    <definedName name="_xlnm.Print_Titles" localSheetId="0">梨树县2020年社会保险基金收入预算表!$1:3</definedName>
  </definedNames>
  <calcPr calcId="144525"/>
</workbook>
</file>

<file path=xl/sharedStrings.xml><?xml version="1.0" encoding="utf-8"?>
<sst xmlns="http://schemas.openxmlformats.org/spreadsheetml/2006/main" count="22">
  <si>
    <t>梨树县2020年社会保险基金收入预算表</t>
  </si>
  <si>
    <t>单位：万元</t>
  </si>
  <si>
    <t>项目</t>
  </si>
  <si>
    <t>2019年执行数</t>
  </si>
  <si>
    <t>2020年预算数</t>
  </si>
  <si>
    <t>2020年为上年%</t>
  </si>
  <si>
    <t>备注</t>
  </si>
  <si>
    <t>一、社会保险基金收入合计</t>
  </si>
  <si>
    <t>其中： 保险费收入</t>
  </si>
  <si>
    <t>财政补贴收入</t>
  </si>
  <si>
    <t>利息收入</t>
  </si>
  <si>
    <t>（一）企业职工基本养老保险基金收入</t>
  </si>
  <si>
    <t>（二）失业保险基金收入</t>
  </si>
  <si>
    <t>（三）职工基本医疗保险基金收入</t>
  </si>
  <si>
    <t>（四）工伤保险基金收入</t>
  </si>
  <si>
    <t>（五）城乡居民基本养老保险基金收入</t>
  </si>
  <si>
    <t>（六）机关事业单位基本养老保险基金收入</t>
  </si>
  <si>
    <t>（七）城乡居民基本医疗保险基金收入</t>
  </si>
  <si>
    <t>二、滚存结余收入</t>
  </si>
  <si>
    <t>其中：企业职工基本养老保险基金结余</t>
  </si>
  <si>
    <t>社会保险基金收入总计</t>
  </si>
  <si>
    <t>其中：企业职工基本养老保险基金收入总计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</si>
</sst>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8"/>
      <color indexed="8"/>
      <name val="黑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NumberFormat="1" applyFill="1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176" fontId="22" fillId="0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center" indent="3"/>
    </xf>
    <xf numFmtId="0" fontId="22" fillId="0" borderId="1" xfId="0" applyFont="1" applyBorder="1" applyAlignment="1">
      <alignment horizontal="left" vertical="center" indent="6"/>
    </xf>
    <xf numFmtId="0" fontId="2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1"/>
  <sheetViews>
    <sheetView tabSelected="1" workbookViewId="0">
      <selection activeCell="D29" sqref="D29"/>
    </sheetView>
  </sheetViews>
  <sheetFormatPr defaultColWidth="9" defaultRowHeight="13.5" outlineLevelCol="5"/>
  <cols>
    <col min="1" max="1" width="39" customWidth="1"/>
    <col min="2" max="2" width="18.5" customWidth="1"/>
    <col min="3" max="4" width="17.625" customWidth="1"/>
    <col min="5" max="5" width="12.875" customWidth="1"/>
    <col min="6" max="6" width="21.25" customWidth="1"/>
  </cols>
  <sheetData>
    <row r="1" ht="29" customHeight="1" spans="1:6">
      <c r="A1" s="1" t="s">
        <v>0</v>
      </c>
      <c r="B1" s="1"/>
      <c r="C1" s="1"/>
      <c r="D1" s="1"/>
      <c r="E1" s="1"/>
      <c r="F1" s="2"/>
    </row>
    <row r="2" ht="20" customHeight="1" spans="5:5">
      <c r="E2" s="3" t="s">
        <v>1</v>
      </c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4.25" spans="1:5">
      <c r="A4" s="5" t="s">
        <v>7</v>
      </c>
      <c r="B4" s="5">
        <v>138559.17</v>
      </c>
      <c r="C4" s="5">
        <v>171235.03</v>
      </c>
      <c r="D4" s="6">
        <f>C4/B4*100</f>
        <v>123.582603735285</v>
      </c>
      <c r="E4" s="5"/>
    </row>
    <row r="5" ht="14.25" spans="1:5">
      <c r="A5" s="7" t="s">
        <v>8</v>
      </c>
      <c r="B5" s="5">
        <v>61850.02</v>
      </c>
      <c r="C5" s="5">
        <v>71797.26</v>
      </c>
      <c r="D5" s="6">
        <f t="shared" ref="D5:D41" si="0">C5/B5*100</f>
        <v>116.082840393584</v>
      </c>
      <c r="E5" s="5"/>
    </row>
    <row r="6" ht="14.25" spans="1:5">
      <c r="A6" s="8" t="s">
        <v>9</v>
      </c>
      <c r="B6" s="5">
        <v>75772.13</v>
      </c>
      <c r="C6" s="5">
        <v>97969.37</v>
      </c>
      <c r="D6" s="6">
        <f>C6/B6*100</f>
        <v>129.294728813879</v>
      </c>
      <c r="E6" s="5"/>
    </row>
    <row r="7" ht="14.25" spans="1:5">
      <c r="A7" s="8" t="s">
        <v>10</v>
      </c>
      <c r="B7" s="5">
        <v>937.02</v>
      </c>
      <c r="C7" s="5">
        <v>873.7</v>
      </c>
      <c r="D7" s="6">
        <f>C7/B7*100</f>
        <v>93.2424067789375</v>
      </c>
      <c r="E7" s="5"/>
    </row>
    <row r="8" ht="14.25" spans="1:5">
      <c r="A8" s="5" t="s">
        <v>11</v>
      </c>
      <c r="B8" s="5">
        <v>69928</v>
      </c>
      <c r="C8" s="5">
        <v>65629</v>
      </c>
      <c r="D8" s="6">
        <f>C8/B8*100</f>
        <v>93.8522480265416</v>
      </c>
      <c r="E8" s="5"/>
    </row>
    <row r="9" ht="14.25" spans="1:5">
      <c r="A9" s="7" t="s">
        <v>8</v>
      </c>
      <c r="B9" s="5">
        <v>32073</v>
      </c>
      <c r="C9" s="5">
        <v>21041</v>
      </c>
      <c r="D9" s="6">
        <f>C9/B9*100</f>
        <v>65.6034670906993</v>
      </c>
      <c r="E9" s="5"/>
    </row>
    <row r="10" ht="14.25" spans="1:5">
      <c r="A10" s="8" t="s">
        <v>9</v>
      </c>
      <c r="B10" s="5">
        <v>37532</v>
      </c>
      <c r="C10" s="5">
        <v>44285</v>
      </c>
      <c r="D10" s="6">
        <f>C10/B10*100</f>
        <v>117.992646275179</v>
      </c>
      <c r="E10" s="5"/>
    </row>
    <row r="11" ht="14.25" spans="1:5">
      <c r="A11" s="8" t="s">
        <v>10</v>
      </c>
      <c r="B11" s="5">
        <v>323</v>
      </c>
      <c r="C11" s="5">
        <v>303</v>
      </c>
      <c r="D11" s="6">
        <f>C11/B11*100</f>
        <v>93.8080495356037</v>
      </c>
      <c r="E11" s="5"/>
    </row>
    <row r="12" ht="14.25" spans="1:5">
      <c r="A12" s="5" t="s">
        <v>12</v>
      </c>
      <c r="B12" s="5">
        <v>525.46</v>
      </c>
      <c r="C12" s="5">
        <v>312</v>
      </c>
      <c r="D12" s="6">
        <f>C12/B12*100</f>
        <v>59.3765462642256</v>
      </c>
      <c r="E12" s="5"/>
    </row>
    <row r="13" ht="14.25" spans="1:5">
      <c r="A13" s="7" t="s">
        <v>8</v>
      </c>
      <c r="B13" s="5">
        <v>508</v>
      </c>
      <c r="C13" s="5">
        <v>295</v>
      </c>
      <c r="D13" s="6">
        <f>C13/B13*100</f>
        <v>58.0708661417323</v>
      </c>
      <c r="E13" s="5"/>
    </row>
    <row r="14" ht="14.25" spans="1:5">
      <c r="A14" s="8" t="s">
        <v>9</v>
      </c>
      <c r="B14" s="5"/>
      <c r="C14" s="5">
        <v>0</v>
      </c>
      <c r="D14" s="6"/>
      <c r="E14" s="5"/>
    </row>
    <row r="15" ht="14.25" spans="1:5">
      <c r="A15" s="8" t="s">
        <v>10</v>
      </c>
      <c r="B15" s="5">
        <v>17.46</v>
      </c>
      <c r="C15" s="5">
        <v>17</v>
      </c>
      <c r="D15" s="6">
        <f t="shared" ref="D15:D17" si="1">C15/B15*100</f>
        <v>97.3654066437572</v>
      </c>
      <c r="E15" s="5"/>
    </row>
    <row r="16" ht="14.25" spans="1:5">
      <c r="A16" s="5" t="s">
        <v>13</v>
      </c>
      <c r="B16" s="5">
        <v>11498.42</v>
      </c>
      <c r="C16" s="9">
        <v>14528.25</v>
      </c>
      <c r="D16" s="6">
        <f>C16/B16*100</f>
        <v>126.349968082571</v>
      </c>
      <c r="E16" s="5"/>
    </row>
    <row r="17" ht="14.25" spans="1:5">
      <c r="A17" s="7" t="s">
        <v>8</v>
      </c>
      <c r="B17" s="5">
        <v>11329.84</v>
      </c>
      <c r="C17" s="9">
        <v>12182.85</v>
      </c>
      <c r="D17" s="6">
        <f>C17/B17*100</f>
        <v>107.528879489913</v>
      </c>
      <c r="E17" s="5"/>
    </row>
    <row r="18" ht="14.25" spans="1:5">
      <c r="A18" s="8" t="s">
        <v>9</v>
      </c>
      <c r="B18" s="5"/>
      <c r="C18" s="9">
        <v>1594.7</v>
      </c>
      <c r="D18" s="6"/>
      <c r="E18" s="5"/>
    </row>
    <row r="19" ht="14.25" spans="1:5">
      <c r="A19" s="8" t="s">
        <v>10</v>
      </c>
      <c r="B19" s="5">
        <v>168.58</v>
      </c>
      <c r="C19" s="9">
        <v>156</v>
      </c>
      <c r="D19" s="6">
        <f t="shared" ref="D19:D21" si="2">C19/B19*100</f>
        <v>92.5376675762249</v>
      </c>
      <c r="E19" s="5"/>
    </row>
    <row r="20" ht="14.25" spans="1:5">
      <c r="A20" s="5" t="s">
        <v>14</v>
      </c>
      <c r="B20" s="5">
        <v>140.74</v>
      </c>
      <c r="C20" s="9">
        <v>308.07</v>
      </c>
      <c r="D20" s="6">
        <f>C20/B20*100</f>
        <v>218.892994173654</v>
      </c>
      <c r="E20" s="5"/>
    </row>
    <row r="21" ht="14.25" spans="1:5">
      <c r="A21" s="7" t="s">
        <v>8</v>
      </c>
      <c r="B21" s="5">
        <v>112.47</v>
      </c>
      <c r="C21" s="5">
        <v>285.37</v>
      </c>
      <c r="D21" s="6">
        <f>C21/B21*100</f>
        <v>253.729883524495</v>
      </c>
      <c r="E21" s="5"/>
    </row>
    <row r="22" ht="14.25" spans="1:5">
      <c r="A22" s="8" t="s">
        <v>9</v>
      </c>
      <c r="B22" s="5"/>
      <c r="C22" s="5">
        <v>0</v>
      </c>
      <c r="D22" s="6"/>
      <c r="E22" s="5"/>
    </row>
    <row r="23" ht="14.25" spans="1:5">
      <c r="A23" s="8" t="s">
        <v>10</v>
      </c>
      <c r="B23" s="5">
        <v>28.27</v>
      </c>
      <c r="C23" s="5">
        <v>22.7</v>
      </c>
      <c r="D23" s="6">
        <f t="shared" ref="D23:D35" si="3">C23/B23*100</f>
        <v>80.2971347718429</v>
      </c>
      <c r="E23" s="5"/>
    </row>
    <row r="24" ht="14.25" spans="1:5">
      <c r="A24" s="5" t="s">
        <v>15</v>
      </c>
      <c r="B24" s="5">
        <v>17403</v>
      </c>
      <c r="C24" s="5">
        <v>16547</v>
      </c>
      <c r="D24" s="6">
        <f>C24/B24*100</f>
        <v>95.0813078204907</v>
      </c>
      <c r="E24" s="5"/>
    </row>
    <row r="25" ht="14.25" spans="1:5">
      <c r="A25" s="7" t="s">
        <v>8</v>
      </c>
      <c r="B25" s="5">
        <v>3975</v>
      </c>
      <c r="C25" s="5">
        <v>2951</v>
      </c>
      <c r="D25" s="6">
        <f>C25/B25*100</f>
        <v>74.2389937106918</v>
      </c>
      <c r="E25" s="5"/>
    </row>
    <row r="26" ht="14.25" spans="1:5">
      <c r="A26" s="8" t="s">
        <v>9</v>
      </c>
      <c r="B26" s="5">
        <v>13318</v>
      </c>
      <c r="C26" s="5">
        <v>13531</v>
      </c>
      <c r="D26" s="6">
        <f>C26/B26*100</f>
        <v>101.599339240126</v>
      </c>
      <c r="E26" s="5"/>
    </row>
    <row r="27" ht="14.25" spans="1:5">
      <c r="A27" s="8" t="s">
        <v>10</v>
      </c>
      <c r="B27" s="5">
        <v>110</v>
      </c>
      <c r="C27" s="5">
        <v>65</v>
      </c>
      <c r="D27" s="6">
        <f>C27/B27*100</f>
        <v>59.0909090909091</v>
      </c>
      <c r="E27" s="5"/>
    </row>
    <row r="28" ht="14.25" spans="1:5">
      <c r="A28" s="5" t="s">
        <v>16</v>
      </c>
      <c r="B28" s="5">
        <v>23392</v>
      </c>
      <c r="C28" s="5">
        <v>27209</v>
      </c>
      <c r="D28" s="6">
        <f>C28/B28*100</f>
        <v>116.317544459644</v>
      </c>
      <c r="E28" s="5"/>
    </row>
    <row r="29" ht="14.25" spans="1:5">
      <c r="A29" s="7" t="s">
        <v>8</v>
      </c>
      <c r="B29" s="5">
        <v>2454</v>
      </c>
      <c r="C29" s="5">
        <v>19500</v>
      </c>
      <c r="D29" s="6">
        <f>C29/B29*100</f>
        <v>794.621026894866</v>
      </c>
      <c r="E29" s="5"/>
    </row>
    <row r="30" ht="14.25" spans="1:5">
      <c r="A30" s="8" t="s">
        <v>9</v>
      </c>
      <c r="B30" s="5">
        <v>20858</v>
      </c>
      <c r="C30" s="5">
        <v>7649</v>
      </c>
      <c r="D30" s="6">
        <f>C30/B30*100</f>
        <v>36.6717806117557</v>
      </c>
      <c r="E30" s="5"/>
    </row>
    <row r="31" ht="14.25" spans="1:5">
      <c r="A31" s="8" t="s">
        <v>10</v>
      </c>
      <c r="B31" s="5">
        <v>80</v>
      </c>
      <c r="C31" s="5">
        <v>60</v>
      </c>
      <c r="D31" s="6">
        <f>C31/B31*100</f>
        <v>75</v>
      </c>
      <c r="E31" s="5"/>
    </row>
    <row r="32" ht="14.25" spans="1:5">
      <c r="A32" s="5" t="s">
        <v>17</v>
      </c>
      <c r="B32" s="5">
        <v>15671.55</v>
      </c>
      <c r="C32" s="5">
        <v>46701.71</v>
      </c>
      <c r="D32" s="6">
        <f>C32/B32*100</f>
        <v>298.00313306597</v>
      </c>
      <c r="E32" s="5"/>
    </row>
    <row r="33" ht="14.25" spans="1:5">
      <c r="A33" s="7" t="s">
        <v>8</v>
      </c>
      <c r="B33" s="5">
        <v>11397.71</v>
      </c>
      <c r="C33" s="5">
        <v>15542.04</v>
      </c>
      <c r="D33" s="6">
        <f>C33/B33*100</f>
        <v>136.361076040713</v>
      </c>
      <c r="E33" s="5"/>
    </row>
    <row r="34" ht="14.25" spans="1:5">
      <c r="A34" s="8" t="s">
        <v>9</v>
      </c>
      <c r="B34" s="5">
        <v>4064.13</v>
      </c>
      <c r="C34" s="5">
        <v>30909.67</v>
      </c>
      <c r="D34" s="6">
        <f>C34/B34*100</f>
        <v>760.54826002121</v>
      </c>
      <c r="E34" s="5"/>
    </row>
    <row r="35" ht="14.25" spans="1:5">
      <c r="A35" s="8" t="s">
        <v>10</v>
      </c>
      <c r="B35" s="5">
        <v>209.71</v>
      </c>
      <c r="C35" s="5">
        <v>250</v>
      </c>
      <c r="D35" s="6">
        <f>C35/B35*100</f>
        <v>119.212245481856</v>
      </c>
      <c r="E35" s="5"/>
    </row>
    <row r="36" ht="14.25" spans="1:5">
      <c r="A36" s="5" t="s">
        <v>18</v>
      </c>
      <c r="B36" s="5"/>
      <c r="C36" s="5">
        <v>113117.2</v>
      </c>
      <c r="D36" s="5"/>
      <c r="E36" s="5"/>
    </row>
    <row r="37" ht="14.25" spans="1:5">
      <c r="A37" s="5" t="s">
        <v>19</v>
      </c>
      <c r="B37" s="5"/>
      <c r="C37" s="5">
        <v>53959</v>
      </c>
      <c r="D37" s="5"/>
      <c r="E37" s="5"/>
    </row>
    <row r="38" ht="14.25" spans="1:5">
      <c r="A38" s="5"/>
      <c r="B38" s="5"/>
      <c r="C38" s="5"/>
      <c r="D38" s="5"/>
      <c r="E38" s="5"/>
    </row>
    <row r="39" ht="14.25" spans="1:5">
      <c r="A39" s="5"/>
      <c r="B39" s="5"/>
      <c r="C39" s="5"/>
      <c r="D39" s="5"/>
      <c r="E39" s="5"/>
    </row>
    <row r="40" ht="14.25" spans="1:5">
      <c r="A40" s="5" t="s">
        <v>20</v>
      </c>
      <c r="B40" s="5"/>
      <c r="C40" s="5">
        <v>284352.23</v>
      </c>
      <c r="D40" s="5"/>
      <c r="E40" s="5"/>
    </row>
    <row r="41" ht="14.25" spans="1:5">
      <c r="A41" s="5" t="s">
        <v>21</v>
      </c>
      <c r="B41" s="5"/>
      <c r="C41" s="5">
        <v>119588</v>
      </c>
      <c r="D41" s="5"/>
      <c r="E41" s="5"/>
    </row>
  </sheetData>
  <mergeCells count="1">
    <mergeCell ref="A1:E1"/>
  </mergeCells>
  <printOptions horizontalCentered="1"/>
  <pageMargins left="0.700694444444444" right="0.700694444444444" top="0.751388888888889" bottom="0.751388888888889" header="0.298611111111111" footer="0.298611111111111"/>
  <pageSetup paperSize="9" orientation="landscape" horizontalDpi="600" verticalDpi="300"/>
  <headerFooter alignWithMargins="0">
    <oddHeader>&amp;L&amp;"宋体"&amp;11 附表22:&amp;C&amp;"宋体"&amp;11&amp;R&amp;"宋体"&amp;11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梨树县2020年社会保险基金收入预算表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2020-05-15T15:17:27Z</dcterms:created>
  <dcterms:modified xsi:type="dcterms:W3CDTF">2020-05-15T15:18:11Z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